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docs.live.net/92b11101ca279767/"/>
    </mc:Choice>
  </mc:AlternateContent>
  <xr:revisionPtr revIDLastSave="0" documentId="8_{ACE066B5-5693-4BFF-AA23-98C91EA5F447}" xr6:coauthVersionLast="47" xr6:coauthVersionMax="47" xr10:uidLastSave="{00000000-0000-0000-0000-000000000000}"/>
  <bookViews>
    <workbookView xWindow="0" yWindow="0" windowWidth="19200" windowHeight="14760" firstSheet="1" activeTab="1" xr2:uid="{00000000-000D-0000-FFFF-FFFF00000000}"/>
  </bookViews>
  <sheets>
    <sheet name="Instructions " sheetId="1" r:id="rId1"/>
    <sheet name="Requirements " sheetId="4" r:id="rId2"/>
    <sheet name="Lookup" sheetId="3" state="hidden" r:id="rId3"/>
  </sheets>
  <definedNames>
    <definedName name="_xlnm._FilterDatabase" localSheetId="1" hidden="1">'Requirements '!$B$2:$H$41</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1">'Requirements '!$2:$2</definedName>
    <definedName name="Z_F6EC8B33_CB6E_4E93_88C4_6EFF47B7EB03_.wvu.Cols" localSheetId="1" hidden="1">'Requirements '!$I:$I</definedName>
    <definedName name="Z_F6EC8B33_CB6E_4E93_88C4_6EFF47B7EB03_.wvu.FilterData" localSheetId="1" hidden="1">'Requirements '!$B$2:$H$41</definedName>
    <definedName name="Z_F6EC8B33_CB6E_4E93_88C4_6EFF47B7EB03_.wvu.PrintTitles" localSheetId="1" hidden="1">'Requirements '!$2:$2</definedName>
  </definedNames>
  <calcPr calcId="191028"/>
  <customWorkbookViews>
    <customWorkbookView name="Embley, Paul - Personal View" guid="{F6EC8B33-CB6E-4E93-88C4-6EFF47B7EB03}" mergeInterval="0" personalView="1" maximized="1" xWindow="-8" yWindow="-8" windowWidth="1936" windowHeight="105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4" l="1"/>
  <c r="I20" i="4"/>
  <c r="I19" i="4"/>
  <c r="I15" i="4"/>
  <c r="I14" i="4"/>
  <c r="I13" i="4"/>
  <c r="I12" i="4"/>
  <c r="I11" i="4"/>
  <c r="I10" i="4"/>
  <c r="I9" i="4"/>
  <c r="I29" i="4"/>
</calcChain>
</file>

<file path=xl/sharedStrings.xml><?xml version="1.0" encoding="utf-8"?>
<sst xmlns="http://schemas.openxmlformats.org/spreadsheetml/2006/main" count="253" uniqueCount="154">
  <si>
    <t>Attachment - Requirements Response Workbook</t>
  </si>
  <si>
    <t>Workbook Instructions and Legend</t>
  </si>
  <si>
    <t>Offerors are to follow the instructions below to allow a uniform evaluation of the offers. Insert the appropriate response code within the ‘Offeror Response’ column for each  requirement.  Additionally note:</t>
  </si>
  <si>
    <t>An omitted response will be assumed to be the same as a response code of “N”.</t>
  </si>
  <si>
    <t>Only one (1) response per requirement will be accepted.</t>
  </si>
  <si>
    <t>Offerors must insert an explanation for how a requirement will be met in the Offeror Comment column when responding with a code of G, C, 3, or F, or if the requirement explicitly requests the Offeror to provide a comment. If Offerors do not provide a comment when explicitly requested, the requirement will be given the lowest evaluation score. Offerors must provide a comment for cells highlighted in yellow in Column G (Offeror Comment). Offeror responses with code O or N do not require explanation.</t>
  </si>
  <si>
    <t>Response Option</t>
  </si>
  <si>
    <t>Offeror Functionality</t>
  </si>
  <si>
    <t>Definition</t>
  </si>
  <si>
    <t>Additional Notes</t>
  </si>
  <si>
    <r>
      <t xml:space="preserve">O </t>
    </r>
    <r>
      <rPr>
        <sz val="11"/>
        <color theme="1"/>
        <rFont val="Arial"/>
        <family val="2"/>
      </rPr>
      <t>(</t>
    </r>
    <r>
      <rPr>
        <b/>
        <sz val="11"/>
        <color theme="1"/>
        <rFont val="Arial"/>
        <family val="2"/>
      </rPr>
      <t>O</t>
    </r>
    <r>
      <rPr>
        <sz val="11"/>
        <color theme="1"/>
        <rFont val="Arial"/>
        <family val="2"/>
      </rPr>
      <t>OTB)</t>
    </r>
  </si>
  <si>
    <t>Functionality provided as standard</t>
  </si>
  <si>
    <t>The Offeror provides the functionality from its own code base (i.e., ‘out of the box’). No customizing, working around, or configuration is required. The functionality must be installed and operational at other sites and be able to be demonstrated to AOC.</t>
  </si>
  <si>
    <t>N/A</t>
  </si>
  <si>
    <r>
      <t xml:space="preserve">N </t>
    </r>
    <r>
      <rPr>
        <sz val="11"/>
        <color theme="1"/>
        <rFont val="Arial"/>
        <family val="2"/>
      </rPr>
      <t>(</t>
    </r>
    <r>
      <rPr>
        <b/>
        <sz val="11"/>
        <color theme="1"/>
        <rFont val="Arial"/>
        <family val="2"/>
      </rPr>
      <t>N</t>
    </r>
    <r>
      <rPr>
        <sz val="11"/>
        <color theme="1"/>
        <rFont val="Arial"/>
        <family val="2"/>
      </rPr>
      <t>o)</t>
    </r>
  </si>
  <si>
    <t>Functionality not proposed</t>
  </si>
  <si>
    <t>Not included in the proposed solution.</t>
  </si>
  <si>
    <r>
      <t xml:space="preserve">G </t>
    </r>
    <r>
      <rPr>
        <sz val="11"/>
        <color theme="1"/>
        <rFont val="Arial"/>
        <family val="2"/>
      </rPr>
      <t>(Confi</t>
    </r>
    <r>
      <rPr>
        <b/>
        <sz val="11"/>
        <color theme="1"/>
        <rFont val="Arial"/>
        <family val="2"/>
      </rPr>
      <t>G</t>
    </r>
    <r>
      <rPr>
        <sz val="11"/>
        <color theme="1"/>
        <rFont val="Arial"/>
        <family val="2"/>
      </rPr>
      <t>uration)</t>
    </r>
  </si>
  <si>
    <t>Functionality provided by the Offeror, but requires configuration</t>
  </si>
  <si>
    <t xml:space="preserve">The functionality can be accomplished with the Offeror's solution, but some configuration is required (e.g., the requirement will be met through configuration changes to settings of tables, switches, rules, user experience, etc. without modification or customization to the source code). </t>
  </si>
  <si>
    <t>For this response option, Offeror must indicate the following in the comments column next to this response:</t>
  </si>
  <si>
    <t xml:space="preserve">1.     Description of configuration </t>
  </si>
  <si>
    <t>2.     Party who will perform the work (Offeror or Client/Other)</t>
  </si>
  <si>
    <t>3.     Estimated level of complexity (Very Complex, Somewhat Complex, Not Complex)</t>
  </si>
  <si>
    <r>
      <rPr>
        <b/>
        <sz val="11"/>
        <color rgb="FF000000"/>
        <rFont val="Arial"/>
      </rPr>
      <t xml:space="preserve">C </t>
    </r>
    <r>
      <rPr>
        <sz val="11"/>
        <color rgb="FF000000"/>
        <rFont val="Arial"/>
      </rPr>
      <t>(</t>
    </r>
    <r>
      <rPr>
        <b/>
        <sz val="11"/>
        <color rgb="FF000000"/>
        <rFont val="Arial"/>
      </rPr>
      <t>C</t>
    </r>
    <r>
      <rPr>
        <sz val="11"/>
        <color rgb="FF000000"/>
        <rFont val="Arial"/>
      </rPr>
      <t>ustomization)</t>
    </r>
  </si>
  <si>
    <t>Functionality provided by the Offeror, but requires customization</t>
  </si>
  <si>
    <t>The functionality can be accomplished with the Offeror's solution, but some customizing or work around is required. This would include custom code developed to perform specific functions or validations outside the standard code.</t>
  </si>
  <si>
    <t>1.     Description of customization</t>
  </si>
  <si>
    <r>
      <rPr>
        <b/>
        <sz val="11"/>
        <color rgb="FF000000"/>
        <rFont val="Arial"/>
      </rPr>
      <t xml:space="preserve">3 </t>
    </r>
    <r>
      <rPr>
        <sz val="11"/>
        <color rgb="FF000000"/>
        <rFont val="Arial"/>
      </rPr>
      <t>(</t>
    </r>
    <r>
      <rPr>
        <b/>
        <sz val="11"/>
        <color rgb="FF000000"/>
        <rFont val="Arial"/>
      </rPr>
      <t>3</t>
    </r>
    <r>
      <rPr>
        <sz val="11"/>
        <color rgb="FF000000"/>
        <rFont val="Arial"/>
      </rPr>
      <t>rd Party Integration)</t>
    </r>
  </si>
  <si>
    <t>Functionality provided, but requires integration with third-party solution</t>
  </si>
  <si>
    <t>The Offeror has established a relationship with a business partner to provide this functionality, which is fully integrated (data, process, application) with the proposed solution. If the proposed solution includes a third party component, the Offeror as the prime must include all initial and on-going costs in its bid.</t>
  </si>
  <si>
    <t>1.     Name of the proposed third-party software package</t>
  </si>
  <si>
    <t>2.     Interface/integration services being proposed, including if it requires customization or custom integration development.</t>
  </si>
  <si>
    <r>
      <t xml:space="preserve">F </t>
    </r>
    <r>
      <rPr>
        <sz val="11"/>
        <color theme="1"/>
        <rFont val="Arial"/>
        <family val="2"/>
      </rPr>
      <t>(</t>
    </r>
    <r>
      <rPr>
        <b/>
        <sz val="11"/>
        <color theme="1"/>
        <rFont val="Arial"/>
        <family val="2"/>
      </rPr>
      <t>F</t>
    </r>
    <r>
      <rPr>
        <sz val="11"/>
        <color theme="1"/>
        <rFont val="Arial"/>
        <family val="2"/>
      </rPr>
      <t>uture Release)</t>
    </r>
  </si>
  <si>
    <t>Functionality provided by the Offeror, but in a future release</t>
  </si>
  <si>
    <t>The functionality will be met with a particular feature that is in development.</t>
  </si>
  <si>
    <t>1.      Explanation of the new feature.</t>
  </si>
  <si>
    <t>2.      Expected date that such a feature will be made available.</t>
  </si>
  <si>
    <t>3.      If the feature will be included within the scope of this project.</t>
  </si>
  <si>
    <t>Glossary of Terms</t>
  </si>
  <si>
    <t>Actors (Roles)</t>
  </si>
  <si>
    <t>AOC</t>
  </si>
  <si>
    <t xml:space="preserve">Administrative Office of the Courts  </t>
  </si>
  <si>
    <t>Judicial Officer</t>
  </si>
  <si>
    <t>Officers of the courts including judges, associate judges, and magistrates.</t>
  </si>
  <si>
    <t>Juror</t>
  </si>
  <si>
    <t>Registered voters, licensed driver/state ID cardholders, public utility customers, and unemployment compensation recipients.</t>
  </si>
  <si>
    <t>Jury Commissioner</t>
  </si>
  <si>
    <t>Individual designated by the local district court to perform administrative duties related to jury operations (NRS 6.045).</t>
  </si>
  <si>
    <t>NCOA</t>
  </si>
  <si>
    <t>US Postal Service National Change of Address database, accessible through licensed NCOALink vendors</t>
  </si>
  <si>
    <t>Jurisdiction Administrator</t>
  </si>
  <si>
    <t>An administrator who can update configuration settings in the solution that apply to impacted user groups only within a specific jurisdiction (e.g., within a court).</t>
  </si>
  <si>
    <t>Actors (Systems)</t>
  </si>
  <si>
    <t>Call-in system</t>
  </si>
  <si>
    <t>Business process in which prospective jurors call a designated telephone number and listen to a recorded message informing them about whether they should report to the courthouse as directed in the jury summons.</t>
  </si>
  <si>
    <t>CMS</t>
  </si>
  <si>
    <t xml:space="preserve">Court Case Management System (CMS) that resides at each individual court, which tracks and manages case information and events. Note: Out of scope for the RFP </t>
  </si>
  <si>
    <t>JID</t>
  </si>
  <si>
    <t>Juror Identification Number</t>
  </si>
  <si>
    <t>Jury Automation System</t>
  </si>
  <si>
    <t>Software application used to summons, qualify and manage jury operations in the district and justice courts.</t>
  </si>
  <si>
    <t>Prioritization Levels</t>
  </si>
  <si>
    <t>High</t>
  </si>
  <si>
    <t>Required to be implemented by Go Live.</t>
  </si>
  <si>
    <t>Medium</t>
  </si>
  <si>
    <t>Highly desired to be implemented by Go Live or at least within three years after Go Live.</t>
  </si>
  <si>
    <t>Low</t>
  </si>
  <si>
    <t>Desirable (Optional).</t>
  </si>
  <si>
    <t>Other Terms</t>
  </si>
  <si>
    <t>Jurisdiction</t>
  </si>
  <si>
    <t>Generally, the scope of a court's powers, including: the geographic region it covers, and its authority to handle a case based on the case's subject matter and/or the potential dollar amount of damages at stake.</t>
  </si>
  <si>
    <t>ID</t>
  </si>
  <si>
    <t>Capability</t>
  </si>
  <si>
    <t>Sub-Capability</t>
  </si>
  <si>
    <t>Requirement</t>
  </si>
  <si>
    <t>Priority</t>
  </si>
  <si>
    <t>Offeror Response
(O, N, G, C, 3, F)</t>
  </si>
  <si>
    <t>Offeror Comment 
(Required when response is either G, C, 3, or F, or when specified in the requirement)</t>
  </si>
  <si>
    <t>Comment Required</t>
  </si>
  <si>
    <t>Vendor Response</t>
  </si>
  <si>
    <t>O (OOTB)</t>
  </si>
  <si>
    <t>N (No)</t>
  </si>
  <si>
    <t>G (ConfiGuration)</t>
  </si>
  <si>
    <t>C (Customization)</t>
  </si>
  <si>
    <t>3 (3rd Party Integration)</t>
  </si>
  <si>
    <t>F (Future Release)</t>
  </si>
  <si>
    <t>Equipment Placement/Coverage</t>
  </si>
  <si>
    <t>Judicial officers (Justices and Judges) must be able to control audio visual equipment function without disrupton to court proceedings.</t>
  </si>
  <si>
    <t>Equipment placement and coverage must be able to be controled from multiple locations in the room.</t>
  </si>
  <si>
    <t>Control</t>
  </si>
  <si>
    <t>Microphones</t>
  </si>
  <si>
    <t>Microphones must be avalable for Justices/Judges, Clerk, and Litigants/Attorneys keeping in mind that litigants may not be stationary.</t>
  </si>
  <si>
    <t>Speakers</t>
  </si>
  <si>
    <t>Speakers must be zoned and tested by area.</t>
  </si>
  <si>
    <t>Provisions must be made for ADA Compliant adaptive listing.</t>
  </si>
  <si>
    <t>Audio</t>
  </si>
  <si>
    <t>Digital Processing</t>
  </si>
  <si>
    <t>Displays</t>
  </si>
  <si>
    <t>Video Conferencing</t>
  </si>
  <si>
    <t>Applications</t>
  </si>
  <si>
    <t>Control System</t>
  </si>
  <si>
    <t>Automation</t>
  </si>
  <si>
    <t>The system must provide for audio visual automation.</t>
  </si>
  <si>
    <t>The system must provide for Justice/Judge, Clerk and remote control of the system.</t>
  </si>
  <si>
    <t>Audio processing must include both noise reduction and echo cancellation.</t>
  </si>
  <si>
    <t>The system must provide for video conferencing.</t>
  </si>
  <si>
    <t>The system must provide for video conferencing displays for Justices/Judges, litigants and the gallery.</t>
  </si>
  <si>
    <t>The system must provide for Teams, Zoom and Webex video conferencing.</t>
  </si>
  <si>
    <t>The system should allow for preset modes, for example, for Oral Argument.</t>
  </si>
  <si>
    <t>Training</t>
  </si>
  <si>
    <t>Manuals</t>
  </si>
  <si>
    <t>The solution must provide written manuals for review and maintenance.</t>
  </si>
  <si>
    <t>Ease of Use</t>
  </si>
  <si>
    <t>The use of the control system must be intuitive and self-instructing.</t>
  </si>
  <si>
    <t xml:space="preserve">Video </t>
  </si>
  <si>
    <t>Cameras/Placement</t>
  </si>
  <si>
    <t>The camera placement must provide wide, bench, individual Justice/Judge, litigant and gallery views.</t>
  </si>
  <si>
    <t>The cameras posed by the solution must provide pan/tilt/zoom,.</t>
  </si>
  <si>
    <t>The camera posed for the solution must provide for low-light resolution</t>
  </si>
  <si>
    <t>The camera posed for the solution must provide 4K or HD resolution.</t>
  </si>
  <si>
    <t>The cameras posed by the solution must provide for silent operation.</t>
  </si>
  <si>
    <t>Microphones must be available based upon ADA Standards, for example for seated litigants.</t>
  </si>
  <si>
    <t>Recording</t>
  </si>
  <si>
    <t>Provision for clear and well-defined audio and visual recording must be provided.</t>
  </si>
  <si>
    <t>Streaming</t>
  </si>
  <si>
    <t>On-site</t>
  </si>
  <si>
    <t>The solution must provide for on-site initial training for Justices/Judges, Clerk and IT staff.</t>
  </si>
  <si>
    <t>Maintenance/Support</t>
  </si>
  <si>
    <t xml:space="preserve">The solution proposed must provide options for on-site and remote support and maintenance </t>
  </si>
  <si>
    <t>A/V Design</t>
  </si>
  <si>
    <t>Courtroom Refresh</t>
  </si>
  <si>
    <t xml:space="preserve">The vendor must supply a complete A/V design for the courtrooms to maximize flexibiity for pubic events and modernizes standard courtroom proceedings.  </t>
  </si>
  <si>
    <t>Remote Particiapnts</t>
  </si>
  <si>
    <t>Safety</t>
  </si>
  <si>
    <t>The vendor must secure all equipment to ensure safety or participants and equipment.</t>
  </si>
  <si>
    <t>The vendor should suggest accoustic, lighting and other physical design aspects that may be needed for optimum function.</t>
  </si>
  <si>
    <t>Though primarily used for oral argument, the vendor must provide a design that provides for multi-use, such as attorney bar admission and the like.</t>
  </si>
  <si>
    <t>The vendor design must include a full description of security controls built into the solution.</t>
  </si>
  <si>
    <t xml:space="preserve">The system should provide for the participation of remote participants, such as interpreters or handicapped litigants, for live-court events </t>
  </si>
  <si>
    <t xml:space="preserve">The vendor design must detail ADA compliant functionality </t>
  </si>
  <si>
    <t>The system must provide for court-room and You-Tube streaming in near real-time.</t>
  </si>
  <si>
    <t>The system must provide for recording court-room proceedings, including those that are not streamed.</t>
  </si>
  <si>
    <t>The system must provide for securely storing and archiving audio/visual recordings.</t>
  </si>
  <si>
    <t>Backup and redundancy</t>
  </si>
  <si>
    <t>The system must provide for backup power (UPS)</t>
  </si>
  <si>
    <t>The system must provide for redundant recording/storage options</t>
  </si>
  <si>
    <t>The system must provide for fail-safe switches and manual over-ride.</t>
  </si>
  <si>
    <t>Reliability</t>
  </si>
  <si>
    <t>Security</t>
  </si>
  <si>
    <t>Recordings and transmissions must be encrypted.</t>
  </si>
  <si>
    <t>The system should include role-based access controls.</t>
  </si>
  <si>
    <t>The system must include physical hardware security (locked racks, secure wiring).</t>
  </si>
  <si>
    <t>Secure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</si>
</sst>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1"/>
      <color rgb="FFFFFFFF"/>
      <name val="Arial"/>
      <family val="2"/>
    </font>
    <font>
      <b/>
      <sz val="11"/>
      <color theme="0"/>
      <name val="Arial"/>
      <family val="2"/>
    </font>
    <font>
      <sz val="11"/>
      <color theme="1"/>
      <name val="Arial"/>
      <family val="2"/>
    </font>
    <font>
      <sz val="11"/>
      <name val="Arial"/>
      <family val="2"/>
    </font>
    <font>
      <sz val="11"/>
      <color rgb="FF000000"/>
      <name val="Arial"/>
      <family val="2"/>
    </font>
    <font>
      <b/>
      <sz val="11"/>
      <color theme="1"/>
      <name val="Arial"/>
      <family val="2"/>
    </font>
    <font>
      <sz val="16"/>
      <color theme="1"/>
      <name val="Arial Black"/>
      <family val="2"/>
    </font>
    <font>
      <sz val="11"/>
      <color rgb="FF000000"/>
      <name val="Arial"/>
    </font>
    <font>
      <sz val="11"/>
      <name val="Arial"/>
    </font>
    <font>
      <b/>
      <sz val="11"/>
      <color rgb="FF000000"/>
      <name val="Arial"/>
    </font>
    <font>
      <b/>
      <sz val="12"/>
      <color theme="1"/>
      <name val="Arial"/>
      <family val="2"/>
    </font>
  </fonts>
  <fills count="9">
    <fill>
      <patternFill patternType="none"/>
    </fill>
    <fill>
      <patternFill patternType="gray125"/>
    </fill>
    <fill>
      <patternFill patternType="solid">
        <fgColor rgb="FF00B0F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rgb="FFDCE6F2"/>
        <bgColor indexed="64"/>
      </patternFill>
    </fill>
    <fill>
      <patternFill patternType="solid">
        <fgColor rgb="FF02519A"/>
        <bgColor indexed="64"/>
      </patternFill>
    </fill>
    <fill>
      <patternFill patternType="solid">
        <fgColor rgb="FF02519A"/>
        <bgColor rgb="FF000000"/>
      </patternFill>
    </fill>
  </fills>
  <borders count="2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1"/>
      </left>
      <right/>
      <top style="thin">
        <color theme="1"/>
      </top>
      <bottom style="thin">
        <color theme="0" tint="-0.249977111117893"/>
      </bottom>
      <diagonal/>
    </border>
    <border>
      <left/>
      <right/>
      <top style="thin">
        <color theme="1"/>
      </top>
      <bottom style="thin">
        <color theme="0" tint="-0.249977111117893"/>
      </bottom>
      <diagonal/>
    </border>
    <border>
      <left/>
      <right style="thin">
        <color theme="1"/>
      </right>
      <top style="thin">
        <color theme="1"/>
      </top>
      <bottom style="thin">
        <color theme="0" tint="-0.249977111117893"/>
      </bottom>
      <diagonal/>
    </border>
    <border>
      <left style="thin">
        <color theme="1"/>
      </left>
      <right style="thin">
        <color theme="0" tint="-0.249977111117893"/>
      </right>
      <top style="thin">
        <color theme="0" tint="-0.249977111117893"/>
      </top>
      <bottom style="thin">
        <color theme="0" tint="-0.249977111117893"/>
      </bottom>
      <diagonal/>
    </border>
    <border>
      <left style="thin">
        <color theme="0" tint="-0.249977111117893"/>
      </left>
      <right style="thin">
        <color theme="1"/>
      </right>
      <top style="thin">
        <color theme="0" tint="-0.249977111117893"/>
      </top>
      <bottom style="thin">
        <color theme="0" tint="-0.249977111117893"/>
      </bottom>
      <diagonal/>
    </border>
    <border>
      <left style="thin">
        <color theme="1"/>
      </left>
      <right style="thin">
        <color theme="0" tint="-0.249977111117893"/>
      </right>
      <top style="thin">
        <color theme="0" tint="-0.249977111117893"/>
      </top>
      <bottom style="thin">
        <color theme="1"/>
      </bottom>
      <diagonal/>
    </border>
    <border>
      <left style="thin">
        <color theme="0" tint="-0.249977111117893"/>
      </left>
      <right style="thin">
        <color theme="0" tint="-0.249977111117893"/>
      </right>
      <top style="thin">
        <color theme="0" tint="-0.249977111117893"/>
      </top>
      <bottom style="thin">
        <color theme="1"/>
      </bottom>
      <diagonal/>
    </border>
    <border>
      <left style="thin">
        <color theme="0" tint="-0.249977111117893"/>
      </left>
      <right style="thin">
        <color theme="1"/>
      </right>
      <top style="thin">
        <color theme="0" tint="-0.249977111117893"/>
      </top>
      <bottom style="thin">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0" tint="-0.249977111117893"/>
      </left>
      <right style="medium">
        <color indexed="64"/>
      </right>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14999847407452621"/>
      </bottom>
      <diagonal/>
    </border>
    <border>
      <left/>
      <right/>
      <top style="thin">
        <color theme="0" tint="-0.249977111117893"/>
      </top>
      <bottom style="thin">
        <color theme="0" tint="-0.249977111117893"/>
      </bottom>
      <diagonal/>
    </border>
    <border>
      <left/>
      <right style="thin">
        <color theme="1"/>
      </right>
      <top style="thin">
        <color theme="0" tint="-0.249977111117893"/>
      </top>
      <bottom style="thin">
        <color theme="0" tint="-0.249977111117893"/>
      </bottom>
      <diagonal/>
    </border>
  </borders>
  <cellStyleXfs count="4">
    <xf numFmtId="0" fontId="0" fillId="0" borderId="0"/>
    <xf numFmtId="0" fontId="2" fillId="0" borderId="0"/>
    <xf numFmtId="0" fontId="4" fillId="0" borderId="0"/>
    <xf numFmtId="0" fontId="1" fillId="0" borderId="0"/>
  </cellStyleXfs>
  <cellXfs count="102">
    <xf numFmtId="0" fontId="0" fillId="0" borderId="0" xfId="0"/>
    <xf numFmtId="0" fontId="3" fillId="2" borderId="1" xfId="0" applyFont="1" applyFill="1" applyBorder="1"/>
    <xf numFmtId="0" fontId="0" fillId="0" borderId="2" xfId="0" applyBorder="1"/>
    <xf numFmtId="0" fontId="0" fillId="0" borderId="3" xfId="0" applyBorder="1"/>
    <xf numFmtId="0" fontId="7" fillId="0" borderId="0" xfId="0" applyFont="1" applyAlignment="1">
      <alignment horizontal="left" vertical="top"/>
    </xf>
    <xf numFmtId="0" fontId="7" fillId="0" borderId="0" xfId="3" applyFont="1"/>
    <xf numFmtId="0" fontId="7" fillId="0" borderId="0" xfId="3" applyFont="1" applyAlignment="1">
      <alignment vertical="top"/>
    </xf>
    <xf numFmtId="0" fontId="7" fillId="0" borderId="0" xfId="0" applyFont="1" applyAlignment="1">
      <alignment horizontal="center" vertical="top"/>
    </xf>
    <xf numFmtId="0" fontId="6" fillId="3" borderId="0" xfId="0" applyFont="1" applyFill="1" applyAlignment="1">
      <alignment horizontal="center" vertical="center" wrapText="1"/>
    </xf>
    <xf numFmtId="0" fontId="7" fillId="4" borderId="0" xfId="0" applyFont="1" applyFill="1" applyAlignment="1">
      <alignment horizontal="center" vertical="top"/>
    </xf>
    <xf numFmtId="0" fontId="11" fillId="5" borderId="0" xfId="0" applyFont="1" applyFill="1" applyAlignment="1">
      <alignment horizontal="left" vertical="top"/>
    </xf>
    <xf numFmtId="0" fontId="10" fillId="6" borderId="4" xfId="3" applyFont="1" applyFill="1" applyBorder="1" applyAlignment="1">
      <alignment vertical="center" wrapText="1"/>
    </xf>
    <xf numFmtId="0" fontId="10" fillId="6" borderId="9" xfId="3" applyFont="1" applyFill="1" applyBorder="1" applyAlignment="1">
      <alignment vertical="center" wrapText="1"/>
    </xf>
    <xf numFmtId="0" fontId="10" fillId="6" borderId="10" xfId="3" applyFont="1" applyFill="1" applyBorder="1" applyAlignment="1">
      <alignment vertical="center" wrapText="1"/>
    </xf>
    <xf numFmtId="0" fontId="7" fillId="0" borderId="10" xfId="3" applyFont="1" applyBorder="1" applyAlignment="1">
      <alignment vertical="top" wrapText="1"/>
    </xf>
    <xf numFmtId="0" fontId="7" fillId="0" borderId="10" xfId="3" applyFont="1" applyBorder="1" applyAlignment="1">
      <alignment vertical="center" wrapText="1"/>
    </xf>
    <xf numFmtId="0" fontId="7" fillId="0" borderId="10" xfId="3" applyFont="1" applyBorder="1" applyAlignment="1">
      <alignment horizontal="left" vertical="center" wrapText="1" indent="2"/>
    </xf>
    <xf numFmtId="0" fontId="8" fillId="0" borderId="4" xfId="3" applyFont="1" applyBorder="1" applyAlignment="1">
      <alignment vertical="top" wrapText="1"/>
    </xf>
    <xf numFmtId="0" fontId="5" fillId="8" borderId="14"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10" fillId="6" borderId="15" xfId="0" applyFont="1" applyFill="1" applyBorder="1" applyAlignment="1" applyProtection="1">
      <alignment horizontal="center" vertical="center" wrapText="1"/>
      <protection locked="0"/>
    </xf>
    <xf numFmtId="0" fontId="10" fillId="6" borderId="16" xfId="0" applyFont="1" applyFill="1" applyBorder="1" applyAlignment="1" applyProtection="1">
      <alignment horizontal="center" vertical="center" wrapText="1"/>
      <protection locked="0"/>
    </xf>
    <xf numFmtId="0" fontId="8" fillId="0" borderId="5" xfId="1" applyFont="1" applyBorder="1" applyAlignment="1" applyProtection="1">
      <alignment horizontal="left" vertical="center" wrapText="1"/>
      <protection hidden="1"/>
    </xf>
    <xf numFmtId="0" fontId="8" fillId="0" borderId="19" xfId="1" applyFont="1" applyBorder="1" applyAlignment="1" applyProtection="1">
      <alignment horizontal="left" vertical="center" wrapText="1"/>
      <protection hidden="1"/>
    </xf>
    <xf numFmtId="0" fontId="7" fillId="0" borderId="20" xfId="0" applyFont="1" applyBorder="1" applyAlignment="1" applyProtection="1">
      <alignment horizontal="center" vertical="center"/>
      <protection hidden="1"/>
    </xf>
    <xf numFmtId="0" fontId="8" fillId="0" borderId="4" xfId="1" applyFont="1" applyBorder="1" applyAlignment="1" applyProtection="1">
      <alignment horizontal="left" vertical="center" wrapText="1"/>
      <protection hidden="1"/>
    </xf>
    <xf numFmtId="0" fontId="6" fillId="7" borderId="15" xfId="0" applyFont="1" applyFill="1" applyBorder="1" applyAlignment="1">
      <alignment horizontal="left" vertical="center" wrapText="1"/>
    </xf>
    <xf numFmtId="0" fontId="12" fillId="0" borderId="4" xfId="0" applyFont="1" applyBorder="1" applyAlignment="1">
      <alignment horizontal="left" vertical="center" wrapText="1"/>
    </xf>
    <xf numFmtId="0" fontId="12" fillId="0" borderId="4" xfId="0" applyFont="1" applyBorder="1" applyAlignment="1">
      <alignment vertical="center" wrapText="1"/>
    </xf>
    <xf numFmtId="0" fontId="12" fillId="0" borderId="19" xfId="0" applyFont="1" applyBorder="1" applyAlignment="1">
      <alignment vertical="center" wrapText="1"/>
    </xf>
    <xf numFmtId="0" fontId="12" fillId="0" borderId="5" xfId="0" applyFont="1" applyBorder="1" applyAlignment="1">
      <alignment vertical="center" wrapText="1"/>
    </xf>
    <xf numFmtId="0" fontId="12" fillId="0" borderId="21" xfId="0" applyFont="1" applyBorder="1" applyAlignment="1">
      <alignment vertical="center" wrapText="1"/>
    </xf>
    <xf numFmtId="0" fontId="7" fillId="0" borderId="0" xfId="0" applyFont="1" applyAlignment="1">
      <alignment horizontal="center" vertical="center"/>
    </xf>
    <xf numFmtId="0" fontId="8" fillId="0" borderId="5"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7" fillId="0" borderId="0" xfId="0" applyFont="1" applyAlignment="1" applyProtection="1">
      <alignment horizontal="center" vertical="center"/>
      <protection locked="0"/>
    </xf>
    <xf numFmtId="0" fontId="7" fillId="0" borderId="4" xfId="0" applyFont="1" applyBorder="1" applyAlignment="1" applyProtection="1">
      <alignment horizontal="center" vertical="center" wrapText="1"/>
      <protection locked="0"/>
    </xf>
    <xf numFmtId="0" fontId="8" fillId="0" borderId="17" xfId="1" quotePrefix="1" applyFont="1" applyBorder="1" applyAlignment="1" applyProtection="1">
      <alignment horizontal="left" vertical="center" wrapText="1"/>
      <protection locked="0"/>
    </xf>
    <xf numFmtId="0" fontId="7" fillId="0" borderId="0" xfId="0" applyFont="1" applyAlignment="1" applyProtection="1">
      <alignment horizontal="left" vertical="center"/>
      <protection locked="0"/>
    </xf>
    <xf numFmtId="0" fontId="8" fillId="0" borderId="18" xfId="1" quotePrefix="1" applyFont="1" applyBorder="1" applyAlignment="1" applyProtection="1">
      <alignment horizontal="left" vertical="center" wrapText="1"/>
      <protection locked="0"/>
    </xf>
    <xf numFmtId="0" fontId="7" fillId="0" borderId="11" xfId="0" applyFont="1" applyBorder="1" applyAlignment="1">
      <alignment horizontal="left" vertical="center"/>
    </xf>
    <xf numFmtId="0" fontId="7" fillId="0" borderId="0" xfId="3" applyFont="1" applyAlignment="1">
      <alignment vertical="center"/>
    </xf>
    <xf numFmtId="0" fontId="7" fillId="0" borderId="9" xfId="0" applyFont="1" applyBorder="1" applyAlignment="1">
      <alignment horizontal="left" vertical="center"/>
    </xf>
    <xf numFmtId="0" fontId="7" fillId="0" borderId="9" xfId="0" applyFont="1" applyBorder="1" applyAlignment="1">
      <alignment vertical="center"/>
    </xf>
    <xf numFmtId="0" fontId="7" fillId="0" borderId="9" xfId="0" applyFont="1" applyBorder="1" applyAlignment="1">
      <alignment vertical="center" wrapText="1"/>
    </xf>
    <xf numFmtId="0" fontId="8" fillId="0" borderId="9" xfId="0" applyFont="1" applyBorder="1" applyAlignment="1">
      <alignment vertical="center" wrapText="1"/>
    </xf>
    <xf numFmtId="0" fontId="6" fillId="7" borderId="9" xfId="0" applyFont="1" applyFill="1" applyBorder="1" applyAlignment="1">
      <alignment horizontal="left" vertical="center"/>
    </xf>
    <xf numFmtId="0" fontId="6" fillId="7" borderId="9" xfId="0" applyFont="1" applyFill="1" applyBorder="1" applyAlignment="1">
      <alignment vertical="center"/>
    </xf>
    <xf numFmtId="0" fontId="9" fillId="0" borderId="4" xfId="0" applyFont="1" applyBorder="1" applyAlignment="1">
      <alignment vertical="center" wrapText="1"/>
    </xf>
    <xf numFmtId="0" fontId="10" fillId="0" borderId="9" xfId="3" applyFont="1" applyBorder="1" applyAlignment="1">
      <alignment vertical="top" wrapText="1"/>
    </xf>
    <xf numFmtId="0" fontId="7" fillId="0" borderId="4" xfId="3" applyFont="1" applyBorder="1" applyAlignment="1">
      <alignment vertical="top" wrapText="1"/>
    </xf>
    <xf numFmtId="14" fontId="12" fillId="0" borderId="19" xfId="0" applyNumberFormat="1" applyFont="1" applyBorder="1" applyAlignment="1">
      <alignment vertical="center" wrapText="1"/>
    </xf>
    <xf numFmtId="0" fontId="9" fillId="0" borderId="19" xfId="0" applyFont="1" applyBorder="1" applyAlignment="1">
      <alignment vertical="center" wrapText="1"/>
    </xf>
    <xf numFmtId="0" fontId="12" fillId="0" borderId="0" xfId="0" applyFont="1" applyAlignment="1">
      <alignment vertical="center" wrapText="1"/>
    </xf>
    <xf numFmtId="0" fontId="7" fillId="0" borderId="4" xfId="0" applyFont="1" applyBorder="1" applyAlignment="1">
      <alignment horizontal="left" vertical="top"/>
    </xf>
    <xf numFmtId="0" fontId="13" fillId="0" borderId="19" xfId="1" applyFont="1" applyBorder="1" applyAlignment="1" applyProtection="1">
      <alignment horizontal="left" vertical="center" wrapText="1"/>
      <protection hidden="1"/>
    </xf>
    <xf numFmtId="0" fontId="12" fillId="0" borderId="23" xfId="0" applyFont="1" applyBorder="1" applyAlignment="1">
      <alignment vertical="center" wrapText="1"/>
    </xf>
    <xf numFmtId="14" fontId="12" fillId="0" borderId="21" xfId="0" applyNumberFormat="1" applyFont="1" applyBorder="1" applyAlignment="1">
      <alignment vertical="center" wrapText="1"/>
    </xf>
    <xf numFmtId="0" fontId="7" fillId="0" borderId="4" xfId="0" applyFont="1" applyBorder="1" applyAlignment="1">
      <alignment horizontal="center" vertical="center"/>
    </xf>
    <xf numFmtId="0" fontId="7" fillId="0" borderId="4" xfId="0" applyFont="1" applyBorder="1" applyAlignment="1" applyProtection="1">
      <alignment horizontal="center" vertical="center"/>
      <protection locked="0"/>
    </xf>
    <xf numFmtId="0" fontId="7" fillId="0" borderId="18" xfId="0" applyFont="1" applyBorder="1" applyAlignment="1" applyProtection="1">
      <alignment horizontal="left" vertical="center"/>
      <protection locked="0"/>
    </xf>
    <xf numFmtId="14" fontId="9" fillId="0" borderId="19" xfId="0" applyNumberFormat="1" applyFont="1" applyBorder="1" applyAlignment="1">
      <alignment vertical="center" wrapText="1"/>
    </xf>
    <xf numFmtId="0" fontId="8" fillId="0" borderId="22"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4" xfId="0" applyFont="1" applyBorder="1" applyAlignment="1">
      <alignment vertical="center" wrapText="1"/>
    </xf>
    <xf numFmtId="0" fontId="8" fillId="0" borderId="10" xfId="0" applyFont="1" applyBorder="1" applyAlignment="1">
      <alignment vertical="center"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4" xfId="0" applyFont="1" applyBorder="1" applyAlignment="1">
      <alignment vertical="center" wrapText="1"/>
    </xf>
    <xf numFmtId="0" fontId="9" fillId="0" borderId="10" xfId="0" applyFont="1" applyBorder="1" applyAlignment="1">
      <alignment vertical="center" wrapText="1"/>
    </xf>
    <xf numFmtId="0" fontId="6" fillId="7" borderId="4" xfId="0" applyFont="1" applyFill="1" applyBorder="1" applyAlignment="1">
      <alignment horizontal="left" vertical="center" wrapText="1"/>
    </xf>
    <xf numFmtId="0" fontId="6" fillId="7" borderId="10" xfId="0" applyFont="1" applyFill="1" applyBorder="1" applyAlignment="1">
      <alignment horizontal="left" vertical="center" wrapText="1"/>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14" fillId="0" borderId="9" xfId="3" applyFont="1" applyBorder="1" applyAlignment="1">
      <alignment vertical="top" wrapText="1"/>
    </xf>
    <xf numFmtId="0" fontId="10" fillId="0" borderId="9" xfId="3" applyFont="1" applyBorder="1" applyAlignment="1">
      <alignment vertical="top" wrapText="1"/>
    </xf>
    <xf numFmtId="0" fontId="7" fillId="0" borderId="4" xfId="3" applyFont="1" applyBorder="1" applyAlignment="1">
      <alignment horizontal="left" vertical="top" wrapText="1"/>
    </xf>
    <xf numFmtId="0" fontId="8" fillId="0" borderId="4" xfId="3" applyFont="1" applyBorder="1" applyAlignment="1">
      <alignment horizontal="left" vertical="top" wrapText="1"/>
    </xf>
    <xf numFmtId="0" fontId="10" fillId="6" borderId="9"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10" xfId="0" applyFont="1" applyFill="1" applyBorder="1" applyAlignment="1">
      <alignment horizontal="center" vertical="center"/>
    </xf>
    <xf numFmtId="0" fontId="6" fillId="7" borderId="4" xfId="0" applyFont="1" applyFill="1" applyBorder="1" applyAlignment="1">
      <alignment vertical="center" wrapText="1"/>
    </xf>
    <xf numFmtId="0" fontId="6" fillId="7" borderId="10" xfId="0" applyFont="1" applyFill="1" applyBorder="1" applyAlignment="1">
      <alignment vertical="center" wrapText="1"/>
    </xf>
    <xf numFmtId="0" fontId="7" fillId="0" borderId="4" xfId="0" applyFont="1" applyBorder="1" applyAlignment="1">
      <alignment horizontal="left" vertical="center"/>
    </xf>
    <xf numFmtId="0" fontId="7" fillId="0" borderId="10" xfId="0" applyFont="1" applyBorder="1" applyAlignment="1">
      <alignment horizontal="left" vertical="center"/>
    </xf>
    <xf numFmtId="0" fontId="8" fillId="0" borderId="4" xfId="0" applyFont="1" applyBorder="1" applyAlignment="1">
      <alignment horizontal="left" vertical="center"/>
    </xf>
    <xf numFmtId="0" fontId="8" fillId="0" borderId="10" xfId="0" applyFont="1" applyBorder="1" applyAlignment="1">
      <alignment horizontal="left" vertical="center"/>
    </xf>
    <xf numFmtId="0" fontId="7" fillId="0" borderId="4" xfId="3" applyFont="1" applyBorder="1" applyAlignment="1">
      <alignment vertical="top" wrapText="1"/>
    </xf>
    <xf numFmtId="0" fontId="15" fillId="6" borderId="6" xfId="0" applyFont="1" applyFill="1" applyBorder="1" applyAlignment="1">
      <alignment horizontal="center" vertical="center"/>
    </xf>
    <xf numFmtId="0" fontId="15" fillId="6" borderId="7" xfId="0" applyFont="1" applyFill="1" applyBorder="1" applyAlignment="1">
      <alignment horizontal="center" vertical="center"/>
    </xf>
    <xf numFmtId="0" fontId="15" fillId="6" borderId="8" xfId="0" applyFont="1" applyFill="1" applyBorder="1" applyAlignment="1">
      <alignment horizontal="center" vertical="center"/>
    </xf>
    <xf numFmtId="0" fontId="10" fillId="0" borderId="9" xfId="3" applyFont="1" applyBorder="1" applyAlignment="1">
      <alignment vertical="center" wrapText="1"/>
    </xf>
    <xf numFmtId="0" fontId="10" fillId="0" borderId="4" xfId="3" applyFont="1" applyBorder="1" applyAlignment="1">
      <alignment vertical="center" wrapText="1"/>
    </xf>
    <xf numFmtId="0" fontId="10" fillId="0" borderId="10" xfId="3" applyFont="1" applyBorder="1" applyAlignment="1">
      <alignment vertical="center" wrapText="1"/>
    </xf>
    <xf numFmtId="0" fontId="7" fillId="0" borderId="9" xfId="3" applyFont="1" applyBorder="1" applyAlignment="1">
      <alignment horizontal="left" vertical="center" wrapText="1" indent="4"/>
    </xf>
    <xf numFmtId="0" fontId="7" fillId="0" borderId="4" xfId="3" applyFont="1" applyBorder="1" applyAlignment="1">
      <alignment horizontal="left" vertical="center" wrapText="1" indent="4"/>
    </xf>
    <xf numFmtId="0" fontId="7" fillId="0" borderId="10" xfId="3" applyFont="1" applyBorder="1" applyAlignment="1">
      <alignment horizontal="left" vertical="center" wrapText="1" indent="4"/>
    </xf>
    <xf numFmtId="0" fontId="8" fillId="0" borderId="9" xfId="3" applyFont="1" applyBorder="1" applyAlignment="1">
      <alignment horizontal="left" vertical="center" wrapText="1" indent="4"/>
    </xf>
    <xf numFmtId="0" fontId="8" fillId="0" borderId="4" xfId="3" applyFont="1" applyBorder="1" applyAlignment="1">
      <alignment horizontal="left" vertical="center" wrapText="1" indent="4"/>
    </xf>
    <xf numFmtId="0" fontId="8" fillId="0" borderId="10" xfId="3" applyFont="1" applyBorder="1" applyAlignment="1">
      <alignment horizontal="left" vertical="center" wrapText="1" indent="4"/>
    </xf>
  </cellXfs>
  <cellStyles count="4">
    <cellStyle name="Normal" xfId="0" builtinId="0"/>
    <cellStyle name="Normal 2" xfId="1" xr:uid="{00000000-0005-0000-0000-000002000000}"/>
    <cellStyle name="Normal 2 5" xfId="2" xr:uid="{00000000-0005-0000-0000-000003000000}"/>
    <cellStyle name="Normal 2 5 2" xfId="3" xr:uid="{00000000-0005-0000-0000-000004000000}"/>
  </cellStyles>
  <dxfs count="1">
    <dxf>
      <fill>
        <patternFill>
          <bgColor rgb="FFFFFF00"/>
        </patternFill>
      </fill>
    </dxf>
  </dxfs>
  <tableStyles count="0" defaultTableStyle="TableStyleMedium2" defaultPivotStyle="PivotStyleLight16"/>
  <colors>
    <mruColors>
      <color rgb="FF00F0E0"/>
      <color rgb="FFDCE6F2"/>
      <color rgb="FF02519A"/>
      <color rgb="FFFF654F"/>
      <color rgb="FFFF31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3"/>
  <sheetViews>
    <sheetView showGridLines="0" topLeftCell="A2" zoomScaleNormal="100" zoomScaleSheetLayoutView="100" zoomScalePageLayoutView="85" workbookViewId="0">
      <selection activeCell="B37" sqref="B37:D37"/>
    </sheetView>
  </sheetViews>
  <sheetFormatPr defaultColWidth="12" defaultRowHeight="14.25" x14ac:dyDescent="0.2"/>
  <cols>
    <col min="1" max="1" width="22.42578125" style="5" bestFit="1" customWidth="1"/>
    <col min="2" max="2" width="21.85546875" style="5" customWidth="1"/>
    <col min="3" max="3" width="74.42578125" style="5" customWidth="1"/>
    <col min="4" max="4" width="110.140625" style="5" customWidth="1"/>
    <col min="5" max="16384" width="12" style="5"/>
  </cols>
  <sheetData>
    <row r="1" spans="1:4" ht="24.75" x14ac:dyDescent="0.2">
      <c r="A1" s="10" t="s">
        <v>0</v>
      </c>
    </row>
    <row r="2" spans="1:4" ht="23.1" customHeight="1" x14ac:dyDescent="0.2">
      <c r="A2" s="90" t="s">
        <v>1</v>
      </c>
      <c r="B2" s="91"/>
      <c r="C2" s="91"/>
      <c r="D2" s="92"/>
    </row>
    <row r="3" spans="1:4" ht="15" x14ac:dyDescent="0.2">
      <c r="A3" s="93" t="s">
        <v>2</v>
      </c>
      <c r="B3" s="94"/>
      <c r="C3" s="94"/>
      <c r="D3" s="95"/>
    </row>
    <row r="4" spans="1:4" x14ac:dyDescent="0.2">
      <c r="A4" s="96" t="s">
        <v>3</v>
      </c>
      <c r="B4" s="97"/>
      <c r="C4" s="97"/>
      <c r="D4" s="98"/>
    </row>
    <row r="5" spans="1:4" ht="15.75" customHeight="1" x14ac:dyDescent="0.2">
      <c r="A5" s="96" t="s">
        <v>4</v>
      </c>
      <c r="B5" s="97"/>
      <c r="C5" s="97"/>
      <c r="D5" s="98"/>
    </row>
    <row r="6" spans="1:4" ht="42.75" customHeight="1" x14ac:dyDescent="0.2">
      <c r="A6" s="99" t="s">
        <v>5</v>
      </c>
      <c r="B6" s="100"/>
      <c r="C6" s="100"/>
      <c r="D6" s="101"/>
    </row>
    <row r="7" spans="1:4" ht="23.1" customHeight="1" x14ac:dyDescent="0.2">
      <c r="A7" s="12" t="s">
        <v>6</v>
      </c>
      <c r="B7" s="11" t="s">
        <v>7</v>
      </c>
      <c r="C7" s="11" t="s">
        <v>8</v>
      </c>
      <c r="D7" s="13" t="s">
        <v>9</v>
      </c>
    </row>
    <row r="8" spans="1:4" ht="57" x14ac:dyDescent="0.2">
      <c r="A8" s="49" t="s">
        <v>10</v>
      </c>
      <c r="B8" s="50" t="s">
        <v>11</v>
      </c>
      <c r="C8" s="17" t="s">
        <v>12</v>
      </c>
      <c r="D8" s="14" t="s">
        <v>13</v>
      </c>
    </row>
    <row r="9" spans="1:4" ht="28.5" x14ac:dyDescent="0.2">
      <c r="A9" s="49" t="s">
        <v>14</v>
      </c>
      <c r="B9" s="50" t="s">
        <v>15</v>
      </c>
      <c r="C9" s="50" t="s">
        <v>16</v>
      </c>
      <c r="D9" s="14" t="s">
        <v>13</v>
      </c>
    </row>
    <row r="10" spans="1:4" s="6" customFormat="1" x14ac:dyDescent="0.25">
      <c r="A10" s="77" t="s">
        <v>17</v>
      </c>
      <c r="B10" s="89" t="s">
        <v>18</v>
      </c>
      <c r="C10" s="89" t="s">
        <v>19</v>
      </c>
      <c r="D10" s="15" t="s">
        <v>20</v>
      </c>
    </row>
    <row r="11" spans="1:4" s="6" customFormat="1" x14ac:dyDescent="0.25">
      <c r="A11" s="77"/>
      <c r="B11" s="89"/>
      <c r="C11" s="89"/>
      <c r="D11" s="16" t="s">
        <v>21</v>
      </c>
    </row>
    <row r="12" spans="1:4" s="6" customFormat="1" x14ac:dyDescent="0.25">
      <c r="A12" s="77"/>
      <c r="B12" s="89"/>
      <c r="C12" s="89"/>
      <c r="D12" s="16" t="s">
        <v>22</v>
      </c>
    </row>
    <row r="13" spans="1:4" s="6" customFormat="1" ht="15.75" customHeight="1" x14ac:dyDescent="0.25">
      <c r="A13" s="77"/>
      <c r="B13" s="89"/>
      <c r="C13" s="89"/>
      <c r="D13" s="16" t="s">
        <v>23</v>
      </c>
    </row>
    <row r="14" spans="1:4" s="6" customFormat="1" x14ac:dyDescent="0.25">
      <c r="A14" s="76" t="s">
        <v>24</v>
      </c>
      <c r="B14" s="89" t="s">
        <v>25</v>
      </c>
      <c r="C14" s="89" t="s">
        <v>26</v>
      </c>
      <c r="D14" s="15" t="s">
        <v>20</v>
      </c>
    </row>
    <row r="15" spans="1:4" s="6" customFormat="1" x14ac:dyDescent="0.25">
      <c r="A15" s="77"/>
      <c r="B15" s="89"/>
      <c r="C15" s="89"/>
      <c r="D15" s="16" t="s">
        <v>27</v>
      </c>
    </row>
    <row r="16" spans="1:4" s="6" customFormat="1" x14ac:dyDescent="0.25">
      <c r="A16" s="77"/>
      <c r="B16" s="89"/>
      <c r="C16" s="89"/>
      <c r="D16" s="16" t="s">
        <v>22</v>
      </c>
    </row>
    <row r="17" spans="1:4" s="6" customFormat="1" x14ac:dyDescent="0.25">
      <c r="A17" s="77"/>
      <c r="B17" s="89"/>
      <c r="C17" s="89"/>
      <c r="D17" s="16" t="s">
        <v>23</v>
      </c>
    </row>
    <row r="18" spans="1:4" s="6" customFormat="1" x14ac:dyDescent="0.25">
      <c r="A18" s="76" t="s">
        <v>28</v>
      </c>
      <c r="B18" s="78" t="s">
        <v>29</v>
      </c>
      <c r="C18" s="79" t="s">
        <v>30</v>
      </c>
      <c r="D18" s="15" t="s">
        <v>20</v>
      </c>
    </row>
    <row r="19" spans="1:4" s="6" customFormat="1" x14ac:dyDescent="0.25">
      <c r="A19" s="77"/>
      <c r="B19" s="78"/>
      <c r="C19" s="79"/>
      <c r="D19" s="16" t="s">
        <v>31</v>
      </c>
    </row>
    <row r="20" spans="1:4" s="6" customFormat="1" ht="32.1" customHeight="1" x14ac:dyDescent="0.25">
      <c r="A20" s="77"/>
      <c r="B20" s="78"/>
      <c r="C20" s="79"/>
      <c r="D20" s="16" t="s">
        <v>32</v>
      </c>
    </row>
    <row r="21" spans="1:4" s="6" customFormat="1" x14ac:dyDescent="0.25">
      <c r="A21" s="77" t="s">
        <v>33</v>
      </c>
      <c r="B21" s="78" t="s">
        <v>34</v>
      </c>
      <c r="C21" s="78" t="s">
        <v>35</v>
      </c>
      <c r="D21" s="15" t="s">
        <v>20</v>
      </c>
    </row>
    <row r="22" spans="1:4" s="6" customFormat="1" x14ac:dyDescent="0.25">
      <c r="A22" s="77"/>
      <c r="B22" s="78"/>
      <c r="C22" s="78"/>
      <c r="D22" s="16" t="s">
        <v>36</v>
      </c>
    </row>
    <row r="23" spans="1:4" s="6" customFormat="1" x14ac:dyDescent="0.25">
      <c r="A23" s="77"/>
      <c r="B23" s="78"/>
      <c r="C23" s="78"/>
      <c r="D23" s="16" t="s">
        <v>37</v>
      </c>
    </row>
    <row r="24" spans="1:4" s="6" customFormat="1" x14ac:dyDescent="0.25">
      <c r="A24" s="77"/>
      <c r="B24" s="78"/>
      <c r="C24" s="78"/>
      <c r="D24" s="16" t="s">
        <v>38</v>
      </c>
    </row>
    <row r="25" spans="1:4" ht="23.1" customHeight="1" x14ac:dyDescent="0.2">
      <c r="A25" s="80" t="s">
        <v>39</v>
      </c>
      <c r="B25" s="81"/>
      <c r="C25" s="81"/>
      <c r="D25" s="82"/>
    </row>
    <row r="26" spans="1:4" s="41" customFormat="1" ht="21.95" customHeight="1" x14ac:dyDescent="0.25">
      <c r="A26" s="47" t="s">
        <v>40</v>
      </c>
      <c r="B26" s="72" t="s">
        <v>8</v>
      </c>
      <c r="C26" s="72"/>
      <c r="D26" s="73"/>
    </row>
    <row r="27" spans="1:4" s="41" customFormat="1" ht="23.1" customHeight="1" x14ac:dyDescent="0.25">
      <c r="A27" s="45" t="s">
        <v>41</v>
      </c>
      <c r="B27" s="65" t="s">
        <v>42</v>
      </c>
      <c r="C27" s="65"/>
      <c r="D27" s="66"/>
    </row>
    <row r="28" spans="1:4" s="41" customFormat="1" ht="23.1" customHeight="1" x14ac:dyDescent="0.25">
      <c r="A28" s="45" t="s">
        <v>43</v>
      </c>
      <c r="B28" s="65" t="s">
        <v>44</v>
      </c>
      <c r="C28" s="65"/>
      <c r="D28" s="66"/>
    </row>
    <row r="29" spans="1:4" s="41" customFormat="1" ht="23.1" customHeight="1" x14ac:dyDescent="0.25">
      <c r="A29" s="45" t="s">
        <v>45</v>
      </c>
      <c r="B29" s="62" t="s">
        <v>46</v>
      </c>
      <c r="C29" s="63"/>
      <c r="D29" s="64"/>
    </row>
    <row r="30" spans="1:4" s="41" customFormat="1" ht="23.1" customHeight="1" x14ac:dyDescent="0.25">
      <c r="A30" s="45" t="s">
        <v>47</v>
      </c>
      <c r="B30" s="62" t="s">
        <v>48</v>
      </c>
      <c r="C30" s="63"/>
      <c r="D30" s="64"/>
    </row>
    <row r="31" spans="1:4" s="41" customFormat="1" ht="23.1" customHeight="1" x14ac:dyDescent="0.25">
      <c r="A31" s="45" t="s">
        <v>49</v>
      </c>
      <c r="B31" s="62" t="s">
        <v>50</v>
      </c>
      <c r="C31" s="63"/>
      <c r="D31" s="64"/>
    </row>
    <row r="32" spans="1:4" s="41" customFormat="1" ht="28.5" x14ac:dyDescent="0.25">
      <c r="A32" s="45" t="s">
        <v>51</v>
      </c>
      <c r="B32" s="65" t="s">
        <v>52</v>
      </c>
      <c r="C32" s="65"/>
      <c r="D32" s="66"/>
    </row>
    <row r="33" spans="1:4" s="41" customFormat="1" ht="21.95" customHeight="1" x14ac:dyDescent="0.25">
      <c r="A33" s="47" t="s">
        <v>53</v>
      </c>
      <c r="B33" s="83" t="s">
        <v>8</v>
      </c>
      <c r="C33" s="83"/>
      <c r="D33" s="84"/>
    </row>
    <row r="34" spans="1:4" s="41" customFormat="1" ht="30" customHeight="1" x14ac:dyDescent="0.25">
      <c r="A34" s="43" t="s">
        <v>54</v>
      </c>
      <c r="B34" s="67" t="s">
        <v>55</v>
      </c>
      <c r="C34" s="68"/>
      <c r="D34" s="69"/>
    </row>
    <row r="35" spans="1:4" s="41" customFormat="1" ht="30" customHeight="1" x14ac:dyDescent="0.25">
      <c r="A35" s="43" t="s">
        <v>56</v>
      </c>
      <c r="B35" s="70" t="s">
        <v>57</v>
      </c>
      <c r="C35" s="70"/>
      <c r="D35" s="71"/>
    </row>
    <row r="36" spans="1:4" s="41" customFormat="1" ht="30" customHeight="1" x14ac:dyDescent="0.25">
      <c r="A36" s="43" t="s">
        <v>58</v>
      </c>
      <c r="B36" s="67" t="s">
        <v>59</v>
      </c>
      <c r="C36" s="68"/>
      <c r="D36" s="69"/>
    </row>
    <row r="37" spans="1:4" s="41" customFormat="1" ht="30" customHeight="1" x14ac:dyDescent="0.25">
      <c r="A37" s="44" t="s">
        <v>60</v>
      </c>
      <c r="B37" s="67" t="s">
        <v>61</v>
      </c>
      <c r="C37" s="68"/>
      <c r="D37" s="69"/>
    </row>
    <row r="38" spans="1:4" s="41" customFormat="1" ht="21.95" customHeight="1" x14ac:dyDescent="0.25">
      <c r="A38" s="46" t="s">
        <v>62</v>
      </c>
      <c r="B38" s="72" t="s">
        <v>8</v>
      </c>
      <c r="C38" s="72"/>
      <c r="D38" s="73"/>
    </row>
    <row r="39" spans="1:4" s="41" customFormat="1" ht="23.1" customHeight="1" x14ac:dyDescent="0.25">
      <c r="A39" s="42" t="s">
        <v>63</v>
      </c>
      <c r="B39" s="85" t="s">
        <v>64</v>
      </c>
      <c r="C39" s="85"/>
      <c r="D39" s="86"/>
    </row>
    <row r="40" spans="1:4" s="41" customFormat="1" ht="23.1" customHeight="1" x14ac:dyDescent="0.25">
      <c r="A40" s="42" t="s">
        <v>65</v>
      </c>
      <c r="B40" s="87" t="s">
        <v>66</v>
      </c>
      <c r="C40" s="87"/>
      <c r="D40" s="88"/>
    </row>
    <row r="41" spans="1:4" s="41" customFormat="1" ht="23.1" customHeight="1" x14ac:dyDescent="0.25">
      <c r="A41" s="42" t="s">
        <v>67</v>
      </c>
      <c r="B41" s="85" t="s">
        <v>68</v>
      </c>
      <c r="C41" s="85"/>
      <c r="D41" s="86"/>
    </row>
    <row r="42" spans="1:4" s="41" customFormat="1" ht="21.95" customHeight="1" x14ac:dyDescent="0.25">
      <c r="A42" s="46" t="s">
        <v>69</v>
      </c>
      <c r="B42" s="72" t="s">
        <v>8</v>
      </c>
      <c r="C42" s="72"/>
      <c r="D42" s="73"/>
    </row>
    <row r="43" spans="1:4" s="41" customFormat="1" ht="23.1" customHeight="1" x14ac:dyDescent="0.25">
      <c r="A43" s="40" t="s">
        <v>70</v>
      </c>
      <c r="B43" s="74" t="s">
        <v>71</v>
      </c>
      <c r="C43" s="74"/>
      <c r="D43" s="75"/>
    </row>
  </sheetData>
  <sheetProtection formatColumns="0" formatRows="0"/>
  <customSheetViews>
    <customSheetView guid="{F6EC8B33-CB6E-4E93-88C4-6EFF47B7EB03}" showGridLines="0" topLeftCell="A31">
      <selection activeCell="B35" sqref="B35:D35"/>
      <pageMargins left="0" right="0" top="0" bottom="0" header="0" footer="0"/>
      <pageSetup scale="48" orientation="landscape" r:id="rId1"/>
      <headerFooter>
        <oddHeader>&amp;L&amp;"Arial,Regular"&amp;8Texas Office of Court Administration
eFileTexas 2.0&amp;R&amp;"Arial,Regular"&amp;8RFO No. 212-20-0385
Attachment C - Requirements Response Workbook</oddHeader>
        <oddFooter>&amp;RPage C.&amp;P</oddFooter>
      </headerFooter>
    </customSheetView>
  </customSheetViews>
  <mergeCells count="36">
    <mergeCell ref="A2:D2"/>
    <mergeCell ref="A3:D3"/>
    <mergeCell ref="A4:D4"/>
    <mergeCell ref="A5:D5"/>
    <mergeCell ref="A6:D6"/>
    <mergeCell ref="A10:A13"/>
    <mergeCell ref="B10:B13"/>
    <mergeCell ref="C10:C13"/>
    <mergeCell ref="A14:A17"/>
    <mergeCell ref="B14:B17"/>
    <mergeCell ref="C14:C17"/>
    <mergeCell ref="B42:D42"/>
    <mergeCell ref="B43:D43"/>
    <mergeCell ref="B38:D38"/>
    <mergeCell ref="B26:D26"/>
    <mergeCell ref="A18:A20"/>
    <mergeCell ref="B18:B20"/>
    <mergeCell ref="C18:C20"/>
    <mergeCell ref="A21:A24"/>
    <mergeCell ref="B21:B24"/>
    <mergeCell ref="C21:C24"/>
    <mergeCell ref="A25:D25"/>
    <mergeCell ref="B37:D37"/>
    <mergeCell ref="B33:D33"/>
    <mergeCell ref="B39:D39"/>
    <mergeCell ref="B40:D40"/>
    <mergeCell ref="B41:D41"/>
    <mergeCell ref="B29:D29"/>
    <mergeCell ref="B27:D27"/>
    <mergeCell ref="B30:D30"/>
    <mergeCell ref="B31:D31"/>
    <mergeCell ref="B36:D36"/>
    <mergeCell ref="B35:D35"/>
    <mergeCell ref="B34:D34"/>
    <mergeCell ref="B28:D28"/>
    <mergeCell ref="B32:D32"/>
  </mergeCells>
  <pageMargins left="0.7" right="0.7" top="0.75" bottom="0.75" header="0.3" footer="0.3"/>
  <pageSetup scale="48" orientation="landscape" horizontalDpi="360" verticalDpi="360" r:id="rId2"/>
  <headerFooter>
    <oddHeader>&amp;L&amp;"Arial,Regular"&amp;8Nevada Administrative Office of the Courts&amp;R&amp;"Arial,Regular"&amp;8RFO No.22-002
Attachment 3 - Requirements Response Workbook</oddHeader>
    <oddFooter>&amp;RPage 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803FE-067F-464A-9E91-48240A21FB6E}">
  <dimension ref="B1:I42"/>
  <sheetViews>
    <sheetView showGridLines="0" tabSelected="1" topLeftCell="D1" zoomScaleNormal="100" zoomScaleSheetLayoutView="82" zoomScalePageLayoutView="85" workbookViewId="0">
      <pane ySplit="2" topLeftCell="A3" activePane="bottomLeft" state="frozen"/>
      <selection pane="bottomLeft" activeCell="H9" sqref="H9"/>
    </sheetView>
  </sheetViews>
  <sheetFormatPr defaultColWidth="8.85546875" defaultRowHeight="14.25" x14ac:dyDescent="0.25"/>
  <cols>
    <col min="1" max="1" width="2" style="4" customWidth="1"/>
    <col min="2" max="2" width="7.42578125" style="7" customWidth="1"/>
    <col min="3" max="3" width="31.85546875" style="4" customWidth="1"/>
    <col min="4" max="4" width="17.85546875" style="4" customWidth="1"/>
    <col min="5" max="5" width="61.7109375" style="4" customWidth="1"/>
    <col min="6" max="6" width="13.42578125" style="32" customWidth="1"/>
    <col min="7" max="7" width="19.140625" style="35" customWidth="1"/>
    <col min="8" max="8" width="71.42578125" style="38" customWidth="1"/>
    <col min="9" max="9" width="0.140625" style="7" hidden="1" customWidth="1"/>
    <col min="10" max="16384" width="8.85546875" style="4"/>
  </cols>
  <sheetData>
    <row r="1" spans="2:9" ht="8.1" customHeight="1" x14ac:dyDescent="0.25"/>
    <row r="2" spans="2:9" ht="48.95" customHeight="1" x14ac:dyDescent="0.25">
      <c r="B2" s="18" t="s">
        <v>72</v>
      </c>
      <c r="C2" s="19" t="s">
        <v>73</v>
      </c>
      <c r="D2" s="26" t="s">
        <v>74</v>
      </c>
      <c r="E2" s="19" t="s">
        <v>75</v>
      </c>
      <c r="F2" s="19" t="s">
        <v>76</v>
      </c>
      <c r="G2" s="20" t="s">
        <v>77</v>
      </c>
      <c r="H2" s="21" t="s">
        <v>78</v>
      </c>
      <c r="I2" s="8" t="s">
        <v>79</v>
      </c>
    </row>
    <row r="3" spans="2:9" ht="42.75" x14ac:dyDescent="0.25">
      <c r="B3" s="24">
        <v>10</v>
      </c>
      <c r="C3" s="52" t="s">
        <v>130</v>
      </c>
      <c r="D3" s="23" t="s">
        <v>131</v>
      </c>
      <c r="E3" s="48" t="s">
        <v>132</v>
      </c>
      <c r="F3" s="34" t="s">
        <v>63</v>
      </c>
      <c r="G3" s="36"/>
      <c r="H3" s="39"/>
    </row>
    <row r="4" spans="2:9" ht="42.75" x14ac:dyDescent="0.25">
      <c r="B4" s="24">
        <v>20</v>
      </c>
      <c r="C4" s="52" t="s">
        <v>130</v>
      </c>
      <c r="D4" s="23" t="s">
        <v>131</v>
      </c>
      <c r="E4" s="48" t="s">
        <v>136</v>
      </c>
      <c r="F4" s="34" t="s">
        <v>65</v>
      </c>
      <c r="G4" s="36"/>
      <c r="H4" s="39"/>
    </row>
    <row r="5" spans="2:9" ht="42.75" x14ac:dyDescent="0.25">
      <c r="B5" s="24">
        <v>30</v>
      </c>
      <c r="C5" s="52" t="s">
        <v>130</v>
      </c>
      <c r="D5" s="23" t="s">
        <v>131</v>
      </c>
      <c r="E5" s="48" t="s">
        <v>137</v>
      </c>
      <c r="F5" s="34" t="s">
        <v>63</v>
      </c>
      <c r="G5" s="36"/>
      <c r="H5" s="39"/>
    </row>
    <row r="6" spans="2:9" ht="28.5" x14ac:dyDescent="0.25">
      <c r="B6" s="24">
        <v>40</v>
      </c>
      <c r="C6" s="52" t="s">
        <v>130</v>
      </c>
      <c r="D6" s="23" t="s">
        <v>131</v>
      </c>
      <c r="E6" s="48" t="s">
        <v>138</v>
      </c>
      <c r="F6" s="34" t="s">
        <v>63</v>
      </c>
      <c r="G6" s="36"/>
      <c r="H6" s="39"/>
    </row>
    <row r="7" spans="2:9" ht="28.5" x14ac:dyDescent="0.25">
      <c r="B7" s="24">
        <v>50</v>
      </c>
      <c r="C7" s="52" t="s">
        <v>130</v>
      </c>
      <c r="D7" s="23" t="s">
        <v>131</v>
      </c>
      <c r="E7" s="48" t="s">
        <v>140</v>
      </c>
      <c r="F7" s="34" t="s">
        <v>63</v>
      </c>
      <c r="G7" s="36"/>
      <c r="H7" s="39"/>
    </row>
    <row r="8" spans="2:9" ht="28.5" x14ac:dyDescent="0.25">
      <c r="B8" s="24">
        <v>60</v>
      </c>
      <c r="C8" s="29" t="s">
        <v>101</v>
      </c>
      <c r="D8" s="23" t="s">
        <v>98</v>
      </c>
      <c r="E8" s="28" t="s">
        <v>104</v>
      </c>
      <c r="F8" s="34" t="s">
        <v>63</v>
      </c>
      <c r="G8" s="36"/>
      <c r="H8" s="39"/>
    </row>
    <row r="9" spans="2:9" ht="39" customHeight="1" x14ac:dyDescent="0.25">
      <c r="B9" s="24">
        <v>70</v>
      </c>
      <c r="C9" s="55" t="s">
        <v>101</v>
      </c>
      <c r="D9" s="23" t="s">
        <v>98</v>
      </c>
      <c r="E9" s="27" t="s">
        <v>88</v>
      </c>
      <c r="F9" s="34" t="s">
        <v>63</v>
      </c>
      <c r="G9" s="36"/>
      <c r="H9" s="39"/>
      <c r="I9" s="9" t="str">
        <f t="shared" ref="I9:I21" si="0">IF(OR(ISNUMBER(SEARCH("G", G9)),ISNUMBER(SEARCH("C", G9)),ISNUMBER(SEARCH("3", G9)),ISNUMBER(SEARCH("F", G9))), "TRUE", "FALSE")</f>
        <v>FALSE</v>
      </c>
    </row>
    <row r="10" spans="2:9" ht="39" customHeight="1" x14ac:dyDescent="0.25">
      <c r="B10" s="24">
        <v>80</v>
      </c>
      <c r="C10" s="28" t="s">
        <v>101</v>
      </c>
      <c r="D10" s="23" t="s">
        <v>102</v>
      </c>
      <c r="E10" s="28" t="s">
        <v>103</v>
      </c>
      <c r="F10" s="34" t="s">
        <v>63</v>
      </c>
      <c r="G10" s="36"/>
      <c r="H10" s="39"/>
      <c r="I10" s="9" t="str">
        <f t="shared" si="0"/>
        <v>FALSE</v>
      </c>
    </row>
    <row r="11" spans="2:9" ht="51.75" customHeight="1" x14ac:dyDescent="0.25">
      <c r="B11" s="24">
        <v>90</v>
      </c>
      <c r="C11" s="30" t="s">
        <v>101</v>
      </c>
      <c r="D11" s="23" t="s">
        <v>102</v>
      </c>
      <c r="E11" s="28" t="s">
        <v>109</v>
      </c>
      <c r="F11" s="34" t="s">
        <v>65</v>
      </c>
      <c r="G11" s="36"/>
      <c r="H11" s="39"/>
      <c r="I11" s="9" t="str">
        <f t="shared" si="0"/>
        <v>FALSE</v>
      </c>
    </row>
    <row r="12" spans="2:9" ht="28.5" x14ac:dyDescent="0.25">
      <c r="B12" s="24">
        <v>100</v>
      </c>
      <c r="C12" s="53" t="s">
        <v>101</v>
      </c>
      <c r="D12" s="23" t="s">
        <v>113</v>
      </c>
      <c r="E12" s="28" t="s">
        <v>114</v>
      </c>
      <c r="F12" s="34" t="s">
        <v>63</v>
      </c>
      <c r="G12" s="36"/>
      <c r="H12" s="39"/>
      <c r="I12" s="9" t="str">
        <f t="shared" si="0"/>
        <v>FALSE</v>
      </c>
    </row>
    <row r="13" spans="2:9" ht="28.5" x14ac:dyDescent="0.25">
      <c r="B13" s="24">
        <v>110</v>
      </c>
      <c r="C13" s="53" t="s">
        <v>97</v>
      </c>
      <c r="D13" s="23" t="s">
        <v>123</v>
      </c>
      <c r="E13" s="48" t="s">
        <v>124</v>
      </c>
      <c r="F13" s="34" t="s">
        <v>63</v>
      </c>
      <c r="G13" s="36"/>
      <c r="H13" s="39"/>
      <c r="I13" s="9" t="str">
        <f t="shared" si="0"/>
        <v>FALSE</v>
      </c>
    </row>
    <row r="14" spans="2:9" ht="32.25" customHeight="1" x14ac:dyDescent="0.25">
      <c r="B14" s="24">
        <v>120</v>
      </c>
      <c r="C14" s="57" t="s">
        <v>97</v>
      </c>
      <c r="D14" s="23" t="s">
        <v>96</v>
      </c>
      <c r="E14" s="28" t="s">
        <v>105</v>
      </c>
      <c r="F14" s="34" t="s">
        <v>63</v>
      </c>
      <c r="G14" s="36"/>
      <c r="H14" s="39"/>
      <c r="I14" s="9" t="str">
        <f t="shared" si="0"/>
        <v>FALSE</v>
      </c>
    </row>
    <row r="15" spans="2:9" ht="35.25" customHeight="1" x14ac:dyDescent="0.25">
      <c r="B15" s="24">
        <v>130</v>
      </c>
      <c r="C15" s="51" t="s">
        <v>97</v>
      </c>
      <c r="D15" s="23" t="s">
        <v>125</v>
      </c>
      <c r="E15" s="48" t="s">
        <v>141</v>
      </c>
      <c r="F15" s="34" t="s">
        <v>65</v>
      </c>
      <c r="G15" s="36"/>
      <c r="H15" s="39"/>
      <c r="I15" s="9" t="str">
        <f t="shared" si="0"/>
        <v>FALSE</v>
      </c>
    </row>
    <row r="16" spans="2:9" ht="35.25" customHeight="1" x14ac:dyDescent="0.25">
      <c r="B16" s="24">
        <v>140</v>
      </c>
      <c r="C16" s="61" t="s">
        <v>97</v>
      </c>
      <c r="D16" s="23" t="s">
        <v>123</v>
      </c>
      <c r="E16" s="48" t="s">
        <v>142</v>
      </c>
      <c r="F16" s="34" t="s">
        <v>63</v>
      </c>
      <c r="G16" s="36"/>
      <c r="H16" s="39"/>
      <c r="I16" s="9"/>
    </row>
    <row r="17" spans="2:9" ht="35.25" customHeight="1" x14ac:dyDescent="0.25">
      <c r="B17" s="24">
        <v>150</v>
      </c>
      <c r="C17" s="51" t="s">
        <v>97</v>
      </c>
      <c r="D17" s="23" t="s">
        <v>123</v>
      </c>
      <c r="E17" s="48" t="s">
        <v>143</v>
      </c>
      <c r="F17" s="34" t="s">
        <v>65</v>
      </c>
      <c r="G17" s="36"/>
      <c r="H17" s="39"/>
      <c r="I17" s="9"/>
    </row>
    <row r="18" spans="2:9" ht="35.25" customHeight="1" x14ac:dyDescent="0.25">
      <c r="B18" s="24">
        <v>160</v>
      </c>
      <c r="C18" s="29" t="s">
        <v>87</v>
      </c>
      <c r="D18" s="23" t="s">
        <v>90</v>
      </c>
      <c r="E18" s="48" t="s">
        <v>89</v>
      </c>
      <c r="F18" s="34" t="s">
        <v>63</v>
      </c>
      <c r="G18" s="36"/>
      <c r="H18" s="39"/>
      <c r="I18" s="9"/>
    </row>
    <row r="19" spans="2:9" ht="42.75" x14ac:dyDescent="0.25">
      <c r="B19" s="24">
        <v>170</v>
      </c>
      <c r="C19" s="31" t="s">
        <v>87</v>
      </c>
      <c r="D19" s="23" t="s">
        <v>91</v>
      </c>
      <c r="E19" s="28" t="s">
        <v>92</v>
      </c>
      <c r="F19" s="34" t="s">
        <v>63</v>
      </c>
      <c r="G19" s="36"/>
      <c r="H19" s="39"/>
      <c r="I19" s="9" t="str">
        <f t="shared" si="0"/>
        <v>FALSE</v>
      </c>
    </row>
    <row r="20" spans="2:9" ht="28.5" x14ac:dyDescent="0.25">
      <c r="B20" s="24">
        <v>180</v>
      </c>
      <c r="C20" s="28" t="s">
        <v>87</v>
      </c>
      <c r="D20" s="25" t="s">
        <v>91</v>
      </c>
      <c r="E20" s="28" t="s">
        <v>122</v>
      </c>
      <c r="F20" s="34" t="s">
        <v>63</v>
      </c>
      <c r="G20" s="36"/>
      <c r="H20" s="39"/>
      <c r="I20" s="9" t="str">
        <f t="shared" si="0"/>
        <v>FALSE</v>
      </c>
    </row>
    <row r="21" spans="2:9" x14ac:dyDescent="0.25">
      <c r="B21" s="24">
        <v>190</v>
      </c>
      <c r="C21" s="28" t="s">
        <v>87</v>
      </c>
      <c r="D21" s="25" t="s">
        <v>93</v>
      </c>
      <c r="E21" s="28" t="s">
        <v>94</v>
      </c>
      <c r="F21" s="34" t="s">
        <v>63</v>
      </c>
      <c r="G21" s="36"/>
      <c r="H21" s="39"/>
      <c r="I21" s="9" t="str">
        <f t="shared" si="0"/>
        <v>FALSE</v>
      </c>
    </row>
    <row r="22" spans="2:9" x14ac:dyDescent="0.25">
      <c r="B22" s="24">
        <v>200</v>
      </c>
      <c r="C22" s="28" t="s">
        <v>87</v>
      </c>
      <c r="D22" s="25" t="s">
        <v>93</v>
      </c>
      <c r="E22" s="28" t="s">
        <v>95</v>
      </c>
      <c r="F22" s="34" t="s">
        <v>63</v>
      </c>
      <c r="G22" s="36"/>
      <c r="H22" s="39"/>
      <c r="I22" s="9"/>
    </row>
    <row r="23" spans="2:9" ht="28.5" x14ac:dyDescent="0.25">
      <c r="B23" s="24">
        <v>210</v>
      </c>
      <c r="C23" s="48" t="s">
        <v>87</v>
      </c>
      <c r="D23" s="25" t="s">
        <v>134</v>
      </c>
      <c r="E23" s="48" t="s">
        <v>135</v>
      </c>
      <c r="F23" s="34" t="s">
        <v>63</v>
      </c>
      <c r="G23" s="36"/>
      <c r="H23" s="39"/>
      <c r="I23" s="9"/>
    </row>
    <row r="24" spans="2:9" ht="28.5" x14ac:dyDescent="0.25">
      <c r="B24" s="24">
        <v>220</v>
      </c>
      <c r="C24" s="28" t="s">
        <v>128</v>
      </c>
      <c r="D24" s="25" t="s">
        <v>126</v>
      </c>
      <c r="E24" s="28" t="s">
        <v>129</v>
      </c>
      <c r="F24" s="34" t="s">
        <v>63</v>
      </c>
      <c r="G24" s="36"/>
      <c r="H24" s="39"/>
      <c r="I24" s="9"/>
    </row>
    <row r="25" spans="2:9" ht="28.5" x14ac:dyDescent="0.25">
      <c r="B25" s="24">
        <v>230</v>
      </c>
      <c r="C25" s="28" t="s">
        <v>110</v>
      </c>
      <c r="D25" s="25" t="s">
        <v>111</v>
      </c>
      <c r="E25" s="28" t="s">
        <v>112</v>
      </c>
      <c r="F25" s="34" t="s">
        <v>63</v>
      </c>
      <c r="G25" s="36"/>
      <c r="H25" s="39"/>
      <c r="I25" s="9"/>
    </row>
    <row r="26" spans="2:9" ht="28.5" x14ac:dyDescent="0.25">
      <c r="B26" s="24">
        <v>240</v>
      </c>
      <c r="C26" s="28" t="s">
        <v>110</v>
      </c>
      <c r="D26" s="25" t="s">
        <v>126</v>
      </c>
      <c r="E26" s="28" t="s">
        <v>127</v>
      </c>
      <c r="F26" s="34" t="s">
        <v>63</v>
      </c>
      <c r="G26" s="36"/>
      <c r="H26" s="39"/>
      <c r="I26" s="9"/>
    </row>
    <row r="27" spans="2:9" ht="28.5" x14ac:dyDescent="0.25">
      <c r="B27" s="24">
        <v>250</v>
      </c>
      <c r="C27" s="28" t="s">
        <v>115</v>
      </c>
      <c r="D27" s="25" t="s">
        <v>116</v>
      </c>
      <c r="E27" s="28" t="s">
        <v>117</v>
      </c>
      <c r="F27" s="34" t="s">
        <v>63</v>
      </c>
      <c r="G27" s="36"/>
      <c r="H27" s="39"/>
      <c r="I27" s="9"/>
    </row>
    <row r="28" spans="2:9" ht="28.5" x14ac:dyDescent="0.25">
      <c r="B28" s="24">
        <v>260</v>
      </c>
      <c r="C28" s="28" t="s">
        <v>115</v>
      </c>
      <c r="D28" s="25" t="s">
        <v>116</v>
      </c>
      <c r="E28" s="28" t="s">
        <v>118</v>
      </c>
      <c r="F28" s="34" t="s">
        <v>63</v>
      </c>
      <c r="G28" s="36"/>
      <c r="H28" s="39"/>
      <c r="I28" s="9"/>
    </row>
    <row r="29" spans="2:9" ht="28.5" x14ac:dyDescent="0.25">
      <c r="B29" s="24">
        <v>270</v>
      </c>
      <c r="C29" s="56" t="s">
        <v>115</v>
      </c>
      <c r="D29" s="22" t="s">
        <v>116</v>
      </c>
      <c r="E29" s="28" t="s">
        <v>120</v>
      </c>
      <c r="F29" s="33" t="s">
        <v>63</v>
      </c>
      <c r="G29" s="36"/>
      <c r="H29" s="37"/>
      <c r="I29" s="9" t="str">
        <f>IF(OR(ISNUMBER(SEARCH("G", G29)),ISNUMBER(SEARCH("C", G29)),ISNUMBER(SEARCH("3", G29)),ISNUMBER(SEARCH("F", G29))), "TRUE", "FALSE")</f>
        <v>FALSE</v>
      </c>
    </row>
    <row r="30" spans="2:9" ht="28.5" x14ac:dyDescent="0.25">
      <c r="B30" s="24">
        <v>280</v>
      </c>
      <c r="C30" s="28" t="s">
        <v>115</v>
      </c>
      <c r="D30" s="25" t="s">
        <v>116</v>
      </c>
      <c r="E30" s="28" t="s">
        <v>119</v>
      </c>
      <c r="F30" s="34" t="s">
        <v>63</v>
      </c>
      <c r="G30" s="36"/>
      <c r="H30" s="39"/>
      <c r="I30" s="9"/>
    </row>
    <row r="31" spans="2:9" ht="28.5" x14ac:dyDescent="0.25">
      <c r="B31" s="24">
        <v>290</v>
      </c>
      <c r="C31" s="28" t="s">
        <v>115</v>
      </c>
      <c r="D31" s="25" t="s">
        <v>116</v>
      </c>
      <c r="E31" s="28" t="s">
        <v>121</v>
      </c>
      <c r="F31" s="34" t="s">
        <v>63</v>
      </c>
      <c r="G31" s="36"/>
      <c r="H31" s="39"/>
      <c r="I31" s="9"/>
    </row>
    <row r="32" spans="2:9" x14ac:dyDescent="0.25">
      <c r="B32" s="24">
        <v>300</v>
      </c>
      <c r="C32" s="28" t="s">
        <v>99</v>
      </c>
      <c r="D32" s="25" t="s">
        <v>98</v>
      </c>
      <c r="E32" s="28" t="s">
        <v>106</v>
      </c>
      <c r="F32" s="34" t="s">
        <v>63</v>
      </c>
      <c r="G32" s="36"/>
      <c r="H32" s="39"/>
      <c r="I32" s="9"/>
    </row>
    <row r="33" spans="2:9" ht="28.5" x14ac:dyDescent="0.25">
      <c r="B33" s="24">
        <v>310</v>
      </c>
      <c r="C33" s="28" t="s">
        <v>99</v>
      </c>
      <c r="D33" s="25" t="s">
        <v>98</v>
      </c>
      <c r="E33" s="28" t="s">
        <v>107</v>
      </c>
      <c r="F33" s="34" t="s">
        <v>63</v>
      </c>
      <c r="G33" s="36"/>
      <c r="H33" s="39"/>
      <c r="I33" s="9"/>
    </row>
    <row r="34" spans="2:9" ht="28.5" x14ac:dyDescent="0.25">
      <c r="B34" s="24">
        <v>320</v>
      </c>
      <c r="C34" s="28" t="s">
        <v>99</v>
      </c>
      <c r="D34" s="25" t="s">
        <v>100</v>
      </c>
      <c r="E34" s="28" t="s">
        <v>108</v>
      </c>
      <c r="F34" s="34" t="s">
        <v>63</v>
      </c>
      <c r="G34" s="36"/>
      <c r="H34" s="39"/>
      <c r="I34" s="9"/>
    </row>
    <row r="35" spans="2:9" ht="42.75" x14ac:dyDescent="0.25">
      <c r="B35" s="24">
        <v>330</v>
      </c>
      <c r="C35" s="48" t="s">
        <v>99</v>
      </c>
      <c r="D35" s="25" t="s">
        <v>133</v>
      </c>
      <c r="E35" s="48" t="s">
        <v>139</v>
      </c>
      <c r="F35" s="34" t="s">
        <v>65</v>
      </c>
      <c r="G35" s="36"/>
      <c r="H35" s="39"/>
      <c r="I35" s="9"/>
    </row>
    <row r="36" spans="2:9" ht="28.5" x14ac:dyDescent="0.25">
      <c r="B36" s="24">
        <v>340</v>
      </c>
      <c r="C36" s="48" t="s">
        <v>149</v>
      </c>
      <c r="D36" s="25" t="s">
        <v>153</v>
      </c>
      <c r="E36" s="48" t="s">
        <v>150</v>
      </c>
      <c r="F36" s="34" t="s">
        <v>63</v>
      </c>
      <c r="G36" s="36"/>
      <c r="H36" s="39"/>
      <c r="I36" s="9"/>
    </row>
    <row r="37" spans="2:9" ht="28.5" x14ac:dyDescent="0.25">
      <c r="B37" s="24">
        <v>350</v>
      </c>
      <c r="C37" s="48" t="s">
        <v>149</v>
      </c>
      <c r="D37" s="25" t="s">
        <v>153</v>
      </c>
      <c r="E37" s="48" t="s">
        <v>151</v>
      </c>
      <c r="F37" s="34" t="s">
        <v>63</v>
      </c>
      <c r="G37" s="36"/>
      <c r="H37" s="39"/>
      <c r="I37" s="9"/>
    </row>
    <row r="38" spans="2:9" ht="28.5" x14ac:dyDescent="0.25">
      <c r="B38" s="24">
        <v>360</v>
      </c>
      <c r="C38" s="48" t="s">
        <v>149</v>
      </c>
      <c r="D38" s="25" t="s">
        <v>153</v>
      </c>
      <c r="E38" s="48" t="s">
        <v>152</v>
      </c>
      <c r="F38" s="34" t="s">
        <v>63</v>
      </c>
      <c r="G38" s="36"/>
      <c r="H38" s="39"/>
      <c r="I38" s="9"/>
    </row>
    <row r="39" spans="2:9" ht="28.5" x14ac:dyDescent="0.25">
      <c r="B39" s="24">
        <v>370</v>
      </c>
      <c r="C39" s="48" t="s">
        <v>148</v>
      </c>
      <c r="D39" s="25" t="s">
        <v>144</v>
      </c>
      <c r="E39" s="48" t="s">
        <v>147</v>
      </c>
      <c r="F39" s="34" t="s">
        <v>63</v>
      </c>
      <c r="G39" s="36"/>
      <c r="H39" s="39"/>
      <c r="I39" s="9"/>
    </row>
    <row r="40" spans="2:9" x14ac:dyDescent="0.25">
      <c r="B40" s="24">
        <v>380</v>
      </c>
      <c r="C40" s="48" t="s">
        <v>148</v>
      </c>
      <c r="D40" s="54" t="s">
        <v>144</v>
      </c>
      <c r="E40" s="54" t="s">
        <v>146</v>
      </c>
      <c r="F40" s="34" t="s">
        <v>63</v>
      </c>
      <c r="G40" s="36"/>
      <c r="H40" s="39"/>
      <c r="I40" s="9"/>
    </row>
    <row r="41" spans="2:9" x14ac:dyDescent="0.25">
      <c r="B41" s="24">
        <v>390</v>
      </c>
      <c r="C41" s="48" t="s">
        <v>148</v>
      </c>
      <c r="D41" s="54" t="s">
        <v>144</v>
      </c>
      <c r="E41" s="48" t="s">
        <v>145</v>
      </c>
      <c r="F41" s="58" t="s">
        <v>63</v>
      </c>
      <c r="G41" s="59"/>
      <c r="H41" s="60"/>
      <c r="I41" s="9"/>
    </row>
    <row r="42" spans="2:9" x14ac:dyDescent="0.25">
      <c r="C42" s="48"/>
    </row>
  </sheetData>
  <sheetProtection formatCells="0" formatColumns="0" formatRows="0" insertColumns="0" insertRows="0" insertHyperlinks="0" deleteColumns="0" deleteRows="0" sort="0" autoFilter="0" pivotTables="0"/>
  <autoFilter ref="B2:H41" xr:uid="{00000000-0009-0000-0000-000001000000}">
    <sortState xmlns:xlrd2="http://schemas.microsoft.com/office/spreadsheetml/2017/richdata2" ref="B3:H41">
      <sortCondition ref="C2:C41"/>
    </sortState>
  </autoFilter>
  <conditionalFormatting sqref="H3:H1048576">
    <cfRule type="expression" dxfId="0" priority="1">
      <formula>IF(OR(ISNUMBER(SEARCH("TRUE", I3))), "TRUE", "FALSE")</formula>
    </cfRule>
  </conditionalFormatting>
  <pageMargins left="0.7" right="0.7" top="0.75" bottom="0.75" header="0.3" footer="0.3"/>
  <pageSetup scale="56" orientation="landscape" horizontalDpi="360" verticalDpi="360" r:id="rId1"/>
  <headerFooter>
    <oddHeader>&amp;L&amp;"Arial,Regular"&amp;8&amp;K000000Nevada Administrative Office of the Courts&amp;R&amp;"Arial,Regular"&amp;8&amp;K000000RFO No. 22-002
Attachment 3 - Requirements Response Workbook</oddHeader>
    <oddFooter>&amp;R&amp;"Calibri,Regular"&amp;K000000Page 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3013199-7D62-42DA-93FE-2FE2C6A58020}">
          <x14:formula1>
            <xm:f>Lookup!$A$2:$A$7</xm:f>
          </x14:formula1>
          <xm:sqref>G9:G1048576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showGridLines="0" zoomScale="125" workbookViewId="0">
      <selection activeCell="A7" sqref="A7"/>
    </sheetView>
  </sheetViews>
  <sheetFormatPr defaultColWidth="8.85546875" defaultRowHeight="15" x14ac:dyDescent="0.25"/>
  <cols>
    <col min="1" max="1" width="20.42578125" customWidth="1"/>
  </cols>
  <sheetData>
    <row r="1" spans="1:1" x14ac:dyDescent="0.25">
      <c r="A1" s="1" t="s">
        <v>80</v>
      </c>
    </row>
    <row r="2" spans="1:1" x14ac:dyDescent="0.25">
      <c r="A2" s="2" t="s">
        <v>81</v>
      </c>
    </row>
    <row r="3" spans="1:1" x14ac:dyDescent="0.25">
      <c r="A3" s="2" t="s">
        <v>82</v>
      </c>
    </row>
    <row r="4" spans="1:1" x14ac:dyDescent="0.25">
      <c r="A4" s="2" t="s">
        <v>83</v>
      </c>
    </row>
    <row r="5" spans="1:1" x14ac:dyDescent="0.25">
      <c r="A5" s="2" t="s">
        <v>84</v>
      </c>
    </row>
    <row r="6" spans="1:1" x14ac:dyDescent="0.25">
      <c r="A6" s="2" t="s">
        <v>85</v>
      </c>
    </row>
    <row r="7" spans="1:1" ht="15.75" thickBot="1" x14ac:dyDescent="0.3">
      <c r="A7" s="3" t="s">
        <v>86</v>
      </c>
    </row>
  </sheetData>
  <sheetProtection algorithmName="SHA-512" hashValue="D9Dkmcd8LmK43FHixGiXQhv+FsMjnNkiSonKqi/2914aBsihrRk1GDXM2bDM9zlOvRtMO9rSjMPJs/yBBflYUg==" saltValue="drF9WAnBRWOQr4L8hKTj2A==" spinCount="100000" sheet="1" objects="1" scenarios="1"/>
  <customSheetViews>
    <customSheetView guid="{F6EC8B33-CB6E-4E93-88C4-6EFF47B7EB03}" scale="125" showGridLines="0" state="hidden">
      <selection activeCell="A7" sqref="A7"/>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9A279A4D7A834C9C66CE01A9A58B08" ma:contentTypeVersion="3" ma:contentTypeDescription="Create a new document." ma:contentTypeScope="" ma:versionID="abdb5f69985d86a41e0c882696e9d234">
  <xsd:schema xmlns:xsd="http://www.w3.org/2001/XMLSchema" xmlns:xs="http://www.w3.org/2001/XMLSchema" xmlns:p="http://schemas.microsoft.com/office/2006/metadata/properties" xmlns:ns2="93c04fd9-430b-463c-93d8-760fa2d2b376" targetNamespace="http://schemas.microsoft.com/office/2006/metadata/properties" ma:root="true" ma:fieldsID="3af865a9594ff31de350d31ab92b5c14" ns2:_="">
    <xsd:import namespace="93c04fd9-430b-463c-93d8-760fa2d2b376"/>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c04fd9-430b-463c-93d8-760fa2d2b3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433EC8-934F-44FF-9FA4-50FF1240B7CA}"/>
</file>

<file path=customXml/itemProps2.xml><?xml version="1.0" encoding="utf-8"?>
<ds:datastoreItem xmlns:ds="http://schemas.openxmlformats.org/officeDocument/2006/customXml" ds:itemID="{FBFABCD0-4A9E-4E1F-B24C-15B0A6D125D5}">
  <ds:schemaRefs>
    <ds:schemaRef ds:uri="http://www.w3.org/XML/1998/namespace"/>
    <ds:schemaRef ds:uri="http://purl.org/dc/term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8935ecbb-5946-499d-826e-c9066f1558e2"/>
    <ds:schemaRef ds:uri="ffdb4b26-6419-4a5b-bd77-153c50c70bd6"/>
    <ds:schemaRef ds:uri="http://schemas.microsoft.com/office/2006/metadata/properties"/>
  </ds:schemaRefs>
</ds:datastoreItem>
</file>

<file path=customXml/itemProps3.xml><?xml version="1.0" encoding="utf-8"?>
<ds:datastoreItem xmlns:ds="http://schemas.openxmlformats.org/officeDocument/2006/customXml" ds:itemID="{CECEF2D1-A01F-43FE-8E42-6FCF3059D3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 </vt:lpstr>
      <vt:lpstr>Requirements </vt:lpstr>
      <vt:lpstr>Lookup</vt:lpstr>
      <vt:lpstr>'Requirements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C - Requirements Response Workbook</dc:title>
  <dc:subject>eFileTexas 2.0</dc:subject>
  <dc:creator>Embley, Paul</dc:creator>
  <cp:keywords/>
  <dc:description/>
  <cp:lastModifiedBy>Holmes, Barbara</cp:lastModifiedBy>
  <cp:revision/>
  <dcterms:created xsi:type="dcterms:W3CDTF">2019-12-05T01:47:51Z</dcterms:created>
  <dcterms:modified xsi:type="dcterms:W3CDTF">2025-07-08T16:08:33Z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0x0101003E9A279A4D7A834C9C66CE01A9A58B08</vt:lpwstr>
  </property>
</Properties>
</file>